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Entry Personas" sheetId="2" state="visible" r:id="rId2"/>
    <sheet name="CLTV Matrix" sheetId="3" state="visible" r:id="rId3"/>
    <sheet name="Allowable nCAC" sheetId="4" state="visible" r:id="rId4"/>
    <sheet name="Budget Allocation" sheetId="5" state="visible" r:id="rId5"/>
    <sheet name="Retention Engin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"/>
  </numFmts>
  <fonts count="12">
    <font>
      <name val="Calibri"/>
      <family val="2"/>
      <color theme="1"/>
      <sz val="11"/>
      <scheme val="minor"/>
    </font>
    <font>
      <name val="Inter"/>
      <b val="1"/>
      <color rgb="00FFFFFF"/>
      <sz val="16"/>
    </font>
    <font>
      <name val="Inter"/>
      <color rgb="006B7280"/>
      <sz val="11"/>
    </font>
    <font>
      <name val="Inter"/>
      <i val="1"/>
      <color rgb="009CA3AF"/>
      <sz val="11"/>
    </font>
    <font>
      <name val="Inter"/>
      <b val="1"/>
      <sz val="12"/>
    </font>
    <font>
      <name val="Inter"/>
      <b val="1"/>
      <color rgb="00FFFFFF"/>
      <sz val="11"/>
    </font>
    <font>
      <name val="Inter"/>
      <b val="1"/>
      <color rgb="002080D4"/>
      <sz val="12"/>
    </font>
    <font>
      <name val="Inter"/>
      <b val="1"/>
      <color rgb="002D2D2D"/>
      <sz val="12"/>
    </font>
    <font>
      <name val="Inter"/>
      <color rgb="002D2D2D"/>
      <sz val="12"/>
    </font>
    <font>
      <name val="Inter"/>
      <b val="1"/>
      <color rgb="000D0D0D"/>
      <sz val="13"/>
    </font>
    <font>
      <name val="Inter"/>
      <b val="1"/>
      <color rgb="0016A34A"/>
      <sz val="12"/>
    </font>
    <font>
      <name val="Inter"/>
      <b val="1"/>
      <color rgb="00DC2626"/>
      <sz val="12"/>
    </font>
  </fonts>
  <fills count="7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F3F4F6"/>
      </patternFill>
    </fill>
    <fill>
      <patternFill patternType="solid">
        <fgColor rgb="00FFFBEB"/>
      </patternFill>
    </fill>
    <fill>
      <patternFill patternType="solid">
        <fgColor rgb="00F0F7FF"/>
      </patternFill>
    </fill>
    <fill>
      <patternFill patternType="solid">
        <fgColor rgb="00F0FDF4"/>
      </patternFill>
    </fill>
  </fills>
  <borders count="3">
    <border>
      <left/>
      <right/>
      <top/>
      <bottom/>
      <diagonal/>
    </border>
    <border>
      <bottom style="medium">
        <color rgb="002080D4"/>
      </bottom>
    </border>
    <border>
      <left style="thick">
        <color rgb="002080D4"/>
      </left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5" fillId="2" borderId="0" pivotButton="0" quotePrefix="0" xfId="0"/>
    <xf numFmtId="0" fontId="6" fillId="4" borderId="0" applyAlignment="1" pivotButton="0" quotePrefix="0" xfId="0">
      <alignment vertical="top" wrapText="1"/>
    </xf>
    <xf numFmtId="0" fontId="7" fillId="0" borderId="0" pivotButton="0" quotePrefix="0" xfId="0"/>
    <xf numFmtId="164" fontId="0" fillId="4" borderId="0" pivotButton="0" quotePrefix="0" xfId="0"/>
    <xf numFmtId="0" fontId="6" fillId="5" borderId="2" pivotButton="0" quotePrefix="0" xfId="0"/>
    <xf numFmtId="0" fontId="8" fillId="0" borderId="0" pivotButton="0" quotePrefix="0" xfId="0"/>
    <xf numFmtId="165" fontId="0" fillId="4" borderId="0" pivotButton="0" quotePrefix="0" xfId="0"/>
    <xf numFmtId="9" fontId="0" fillId="4" borderId="0" pivotButton="0" quotePrefix="0" xfId="0"/>
    <xf numFmtId="164" fontId="9" fillId="6" borderId="0" pivotButton="0" quotePrefix="0" xfId="0"/>
    <xf numFmtId="3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8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6" customHeight="1">
      <c r="A1" s="1" t="inlineStr">
        <is>
          <t>THE DTC PLAYBOOK - Customer Acquisition Planner</t>
        </is>
      </c>
    </row>
    <row r="3">
      <c r="A3" s="2" t="inlineStr">
        <is>
          <t>CLTV-weighted marketing allocation. $10M+ framework.</t>
        </is>
      </c>
    </row>
    <row r="4">
      <c r="A4" s="3" t="inlineStr">
        <is>
          <t>Capital allocation framework, not targeting. The algorithm handles targeting.</t>
        </is>
      </c>
    </row>
    <row r="6">
      <c r="A6" s="4" t="inlineStr">
        <is>
          <t>1. Define Entry Personas</t>
        </is>
      </c>
    </row>
    <row r="7">
      <c r="A7" s="2" t="inlineStr">
        <is>
          <t>Group by first purchase.</t>
        </is>
      </c>
    </row>
    <row r="9">
      <c r="A9" s="4" t="inlineStr">
        <is>
          <t>2. Build CLTV Matrix</t>
        </is>
      </c>
    </row>
    <row r="10">
      <c r="A10" s="2" t="inlineStr">
        <is>
          <t>Persona x Geography. 12m and 24m values.</t>
        </is>
      </c>
    </row>
    <row r="12">
      <c r="A12" s="4" t="inlineStr">
        <is>
          <t>3. Set Allowable nCAC</t>
        </is>
      </c>
    </row>
    <row r="13">
      <c r="A13" s="2" t="inlineStr">
        <is>
          <t>CLTV / LTV:CAC Target x CM.</t>
        </is>
      </c>
    </row>
    <row r="15">
      <c r="A15" s="4" t="inlineStr">
        <is>
          <t>4. Allocate Budget</t>
        </is>
      </c>
    </row>
    <row r="16">
      <c r="A16" s="2" t="inlineStr">
        <is>
          <t>Weight to highest-CLTV cells.</t>
        </is>
      </c>
    </row>
    <row r="18">
      <c r="A18" s="4" t="inlineStr">
        <is>
          <t>5. Build Retention Engine</t>
        </is>
      </c>
    </row>
    <row r="19">
      <c r="A19" s="2" t="inlineStr">
        <is>
          <t>CLTV only materialises if retention works.</t>
        </is>
      </c>
    </row>
    <row r="21">
      <c r="A21" s="2" t="inlineStr">
        <is>
          <t>Source</t>
        </is>
      </c>
      <c r="B21" s="2" t="inlineStr">
        <is>
          <t>The DTC Playbook · Section 26: Finance &amp; Unit Economics</t>
        </is>
      </c>
    </row>
    <row r="22">
      <c r="A22" s="2" t="inlineStr">
        <is>
          <t>By</t>
        </is>
      </c>
      <c r="B22" s="2" t="inlineStr">
        <is>
          <t>Rob Ward · thedtcplaybook.com</t>
        </is>
      </c>
    </row>
    <row r="23">
      <c r="A23" s="2" t="inlineStr">
        <is>
          <t>Disclaimer</t>
        </is>
      </c>
      <c r="B23" s="2" t="inlineStr">
        <is>
          <t>For educational purposes only. Not financial, legal or tax advice.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30" customWidth="1" min="3" max="3"/>
    <col width="34" customWidth="1" min="4" max="4"/>
  </cols>
  <sheetData>
    <row r="1" ht="36" customHeight="1">
      <c r="A1" s="5" t="inlineStr">
        <is>
          <t>THE DTC PLAYBOOK</t>
        </is>
      </c>
      <c r="B1" s="6" t="n"/>
      <c r="C1" s="6" t="n"/>
      <c r="D1" s="6" t="n"/>
    </row>
    <row r="2" ht="22" customHeight="1">
      <c r="A2" s="7" t="inlineStr">
        <is>
          <t>Entry Personas by First Purchase</t>
        </is>
      </c>
      <c r="B2" s="8" t="n"/>
      <c r="C2" s="8" t="n"/>
      <c r="D2" s="8" t="n"/>
    </row>
    <row r="3" ht="18" customHeight="1">
      <c r="A3" s="3" t="inlineStr">
        <is>
          <t>Directional only. Pre-filled with sample data for illustration. Replace with your own numbers.</t>
        </is>
      </c>
    </row>
    <row r="5">
      <c r="A5" s="9" t="inlineStr">
        <is>
          <t>Persona Name</t>
        </is>
      </c>
      <c r="B5" s="9" t="inlineStr">
        <is>
          <t>Entry Product</t>
        </is>
      </c>
      <c r="C5" s="9" t="inlineStr">
        <is>
          <t>Typical Customer</t>
        </is>
      </c>
      <c r="D5" s="9" t="inlineStr">
        <is>
          <t>CLTV Hypothesis</t>
        </is>
      </c>
    </row>
    <row r="6" ht="40" customHeight="1">
      <c r="A6" s="10" t="inlineStr">
        <is>
          <t>High-Value Entry</t>
        </is>
      </c>
      <c r="B6" s="10" t="inlineStr">
        <is>
          <t>Core product / starter kit</t>
        </is>
      </c>
      <c r="C6" s="10" t="inlineStr">
        <is>
          <t>New to category</t>
        </is>
      </c>
      <c r="D6" s="10" t="inlineStr">
        <is>
          <t>Highest. Full ecosystem 2+ years.</t>
        </is>
      </c>
    </row>
    <row r="7" ht="40" customHeight="1">
      <c r="A7" s="10" t="inlineStr">
        <is>
          <t>Mid-Value Entry</t>
        </is>
      </c>
      <c r="B7" s="10" t="inlineStr">
        <is>
          <t>Accessory / upgrade</t>
        </is>
      </c>
      <c r="C7" s="10" t="inlineStr">
        <is>
          <t>Switching brands</t>
        </is>
      </c>
      <c r="D7" s="10" t="inlineStr">
        <is>
          <t>Medium. Cross-sell to core.</t>
        </is>
      </c>
    </row>
    <row r="8" ht="40" customHeight="1">
      <c r="A8" s="10" t="inlineStr">
        <is>
          <t>Low-Value Entry</t>
        </is>
      </c>
      <c r="B8" s="10" t="inlineStr">
        <is>
          <t>Single item / gift</t>
        </is>
      </c>
      <c r="C8" s="10" t="inlineStr">
        <is>
          <t>Late discovery</t>
        </is>
      </c>
      <c r="D8" s="10" t="inlineStr">
        <is>
          <t>Lower. Limited runway.</t>
        </is>
      </c>
    </row>
    <row r="9" ht="40" customHeight="1">
      <c r="A9" s="10" t="inlineStr">
        <is>
          <t>Persona 4</t>
        </is>
      </c>
      <c r="B9" s="10" t="inlineStr"/>
      <c r="C9" s="10" t="inlineStr"/>
      <c r="D9" s="10" t="inlineStr"/>
    </row>
    <row r="10" ht="40" customHeight="1">
      <c r="A10" s="10" t="inlineStr">
        <is>
          <t>Persona 5</t>
        </is>
      </c>
      <c r="B10" s="10" t="inlineStr"/>
      <c r="C10" s="10" t="inlineStr"/>
      <c r="D10" s="10" t="inlineStr"/>
    </row>
    <row r="12">
      <c r="A12" s="2" t="inlineStr">
        <is>
          <t>Source</t>
        </is>
      </c>
      <c r="B12" s="2" t="inlineStr">
        <is>
          <t>The DTC Playbook · Section 26: Finance &amp; Unit Economics</t>
        </is>
      </c>
    </row>
    <row r="13">
      <c r="A13" s="2" t="inlineStr">
        <is>
          <t>By</t>
        </is>
      </c>
      <c r="B13" s="2" t="inlineStr">
        <is>
          <t>Rob Ward · thedtcplaybook.com</t>
        </is>
      </c>
    </row>
    <row r="14">
      <c r="A14" s="2" t="inlineStr">
        <is>
          <t>Disclaimer</t>
        </is>
      </c>
      <c r="B14" s="2" t="inlineStr">
        <is>
          <t>For educational purposes only. Not financial, legal or tax advice.</t>
        </is>
      </c>
    </row>
  </sheetData>
  <mergeCells count="3">
    <mergeCell ref="A1:D1"/>
    <mergeCell ref="A3:D3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36" customHeight="1">
      <c r="A1" s="5" t="inlineStr">
        <is>
          <t>THE DTC PLAYBOOK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</row>
    <row r="2" ht="22" customHeight="1">
      <c r="A2" s="7" t="inlineStr">
        <is>
          <t>CLTV by Persona x Geography</t>
        </is>
      </c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</row>
    <row r="3" ht="18" customHeight="1">
      <c r="A3" s="3" t="inlineStr">
        <is>
          <t>Directional only. Pre-filled with sample data for illustration. Replace with your own numbers.</t>
        </is>
      </c>
    </row>
    <row r="5">
      <c r="A5" s="9" t="inlineStr">
        <is>
          <t>Persona</t>
        </is>
      </c>
      <c r="B5" s="9" t="inlineStr">
        <is>
          <t>AU 12m</t>
        </is>
      </c>
      <c r="C5" s="9" t="inlineStr">
        <is>
          <t>AU 24m</t>
        </is>
      </c>
      <c r="D5" s="9" t="inlineStr">
        <is>
          <t>US 12m</t>
        </is>
      </c>
      <c r="E5" s="9" t="inlineStr">
        <is>
          <t>US 24m</t>
        </is>
      </c>
      <c r="F5" s="9" t="inlineStr">
        <is>
          <t>UK 12m</t>
        </is>
      </c>
      <c r="G5" s="9" t="inlineStr">
        <is>
          <t>UK 24m</t>
        </is>
      </c>
      <c r="H5" s="9" t="inlineStr">
        <is>
          <t>EU 12m</t>
        </is>
      </c>
      <c r="I5" s="9" t="inlineStr">
        <is>
          <t>EU 24m</t>
        </is>
      </c>
      <c r="J5" s="9" t="inlineStr">
        <is>
          <t>Other 12m</t>
        </is>
      </c>
      <c r="K5" s="9" t="inlineStr">
        <is>
          <t>Other 24m</t>
        </is>
      </c>
    </row>
    <row r="6">
      <c r="A6" s="11" t="inlineStr">
        <is>
          <t>High-Value Entry</t>
        </is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</row>
    <row r="7">
      <c r="A7" s="11" t="inlineStr">
        <is>
          <t>Mid-Value Entry</t>
        </is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</row>
    <row r="8">
      <c r="A8" s="11" t="inlineStr">
        <is>
          <t>Low-Value Entry</t>
        </is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</row>
    <row r="9">
      <c r="A9" s="11" t="inlineStr">
        <is>
          <t>Persona 4</t>
        </is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</row>
    <row r="10">
      <c r="A10" s="11" t="inlineStr">
        <is>
          <t>Persona 5</t>
        </is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</row>
    <row r="12">
      <c r="A12" s="2" t="inlineStr">
        <is>
          <t>Source</t>
        </is>
      </c>
      <c r="B12" s="2" t="inlineStr">
        <is>
          <t>The DTC Playbook · Section 26: Finance &amp; Unit Economics</t>
        </is>
      </c>
    </row>
    <row r="13">
      <c r="A13" s="2" t="inlineStr">
        <is>
          <t>By</t>
        </is>
      </c>
      <c r="B13" s="2" t="inlineStr">
        <is>
          <t>Rob Ward · thedtcplaybook.com</t>
        </is>
      </c>
    </row>
    <row r="14">
      <c r="A14" s="2" t="inlineStr">
        <is>
          <t>Disclaimer</t>
        </is>
      </c>
      <c r="B14" s="2" t="inlineStr">
        <is>
          <t>For educational purposes only. Not financial, legal or tax advice.</t>
        </is>
      </c>
    </row>
  </sheetData>
  <mergeCells count="3">
    <mergeCell ref="A2:K2"/>
    <mergeCell ref="A1:K1"/>
    <mergeCell ref="A3:K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4" customWidth="1" min="4" max="4"/>
    <col width="16" customWidth="1" min="5" max="5"/>
    <col width="30" customWidth="1" min="6" max="6"/>
  </cols>
  <sheetData>
    <row r="1" ht="36" customHeight="1">
      <c r="A1" s="5" t="inlineStr">
        <is>
          <t>THE DTC PLAYBOOK</t>
        </is>
      </c>
      <c r="B1" s="6" t="n"/>
      <c r="C1" s="6" t="n"/>
      <c r="D1" s="6" t="n"/>
      <c r="E1" s="6" t="n"/>
      <c r="F1" s="6" t="n"/>
    </row>
    <row r="2" ht="22" customHeight="1">
      <c r="A2" s="7" t="inlineStr">
        <is>
          <t>Allowable nCAC by Persona x Geography</t>
        </is>
      </c>
      <c r="B2" s="8" t="n"/>
      <c r="C2" s="8" t="n"/>
      <c r="D2" s="8" t="n"/>
      <c r="E2" s="8" t="n"/>
      <c r="F2" s="8" t="n"/>
    </row>
    <row r="3" ht="18" customHeight="1">
      <c r="A3" s="3" t="inlineStr">
        <is>
          <t>Directional only. Pre-filled with sample data for illustration. Replace with your own numbers.</t>
        </is>
      </c>
    </row>
    <row r="5" ht="26" customHeight="1">
      <c r="A5" s="13" t="inlineStr">
        <is>
          <t>nCAC = CLTV ÷ LTV:CAC Target × Contribution Margin</t>
        </is>
      </c>
    </row>
    <row r="6">
      <c r="A6" s="9" t="inlineStr">
        <is>
          <t>Persona (Geo)</t>
        </is>
      </c>
      <c r="B6" s="9" t="inlineStr">
        <is>
          <t>12m CLTV</t>
        </is>
      </c>
      <c r="C6" s="9" t="inlineStr">
        <is>
          <t>Target Ratio</t>
        </is>
      </c>
      <c r="D6" s="9" t="inlineStr">
        <is>
          <t>CM %</t>
        </is>
      </c>
      <c r="E6" s="9" t="inlineStr">
        <is>
          <t>Allowable nCAC</t>
        </is>
      </c>
      <c r="F6" s="9" t="inlineStr">
        <is>
          <t>Notes</t>
        </is>
      </c>
    </row>
    <row r="7">
      <c r="A7" s="14" t="inlineStr">
        <is>
          <t>High-Value (AU)</t>
        </is>
      </c>
      <c r="B7" s="12" t="n">
        <v>180</v>
      </c>
      <c r="C7" s="15" t="n">
        <v>3</v>
      </c>
      <c r="D7" s="16" t="n">
        <v>0.65</v>
      </c>
      <c r="E7" s="17">
        <f>B7*(1/C7)*D7</f>
        <v/>
      </c>
      <c r="F7" s="3" t="inlineStr">
        <is>
          <t>Longest runway</t>
        </is>
      </c>
    </row>
    <row r="8">
      <c r="A8" s="14" t="inlineStr">
        <is>
          <t>High-Value (US)</t>
        </is>
      </c>
      <c r="B8" s="12" t="n">
        <v>150</v>
      </c>
      <c r="C8" s="15" t="n">
        <v>3</v>
      </c>
      <c r="D8" s="16" t="n">
        <v>0.6</v>
      </c>
      <c r="E8" s="17">
        <f>B8*(1/C8)*D8</f>
        <v/>
      </c>
      <c r="F8" s="3" t="inlineStr">
        <is>
          <t>Largest market</t>
        </is>
      </c>
    </row>
    <row r="9">
      <c r="A9" s="14" t="inlineStr">
        <is>
          <t>High-Value (UK)</t>
        </is>
      </c>
      <c r="B9" s="12" t="n">
        <v>140</v>
      </c>
      <c r="C9" s="15" t="n">
        <v>3</v>
      </c>
      <c r="D9" s="16" t="n">
        <v>0.58</v>
      </c>
      <c r="E9" s="17">
        <f>B9*(1/C9)*D9</f>
        <v/>
      </c>
      <c r="F9" s="3" t="inlineStr">
        <is>
          <t>FX + shipping eat margin</t>
        </is>
      </c>
    </row>
    <row r="10">
      <c r="A10" s="14" t="inlineStr">
        <is>
          <t>High-Value (EU)</t>
        </is>
      </c>
      <c r="B10" s="12" t="n">
        <v>120</v>
      </c>
      <c r="C10" s="15" t="n">
        <v>3</v>
      </c>
      <c r="D10" s="16" t="n">
        <v>0.55</v>
      </c>
      <c r="E10" s="17">
        <f>B10*(1/C10)*D10</f>
        <v/>
      </c>
      <c r="F10" s="3" t="inlineStr">
        <is>
          <t>VAT + localisation cost</t>
        </is>
      </c>
    </row>
    <row r="11">
      <c r="A11" s="14" t="inlineStr">
        <is>
          <t>High-Value (Other)</t>
        </is>
      </c>
      <c r="B11" s="12" t="n">
        <v>90</v>
      </c>
      <c r="C11" s="15" t="n">
        <v>3</v>
      </c>
      <c r="D11" s="16" t="n">
        <v>0.52</v>
      </c>
      <c r="E11" s="17">
        <f>B11*(1/C11)*D11</f>
        <v/>
      </c>
      <c r="F11" s="3" t="inlineStr">
        <is>
          <t>Test before scaling</t>
        </is>
      </c>
    </row>
    <row r="12">
      <c r="A12" s="14" t="inlineStr">
        <is>
          <t>Mid-Value (AU)</t>
        </is>
      </c>
      <c r="B12" s="12" t="n">
        <v>95</v>
      </c>
      <c r="C12" s="15" t="n">
        <v>3</v>
      </c>
      <c r="D12" s="16" t="n">
        <v>0.65</v>
      </c>
      <c r="E12" s="17">
        <f>B12*(1/C12)*D12</f>
        <v/>
      </c>
    </row>
    <row r="13">
      <c r="A13" s="14" t="inlineStr">
        <is>
          <t>Mid-Value (US)</t>
        </is>
      </c>
      <c r="B13" s="12" t="n">
        <v>80</v>
      </c>
      <c r="C13" s="15" t="n">
        <v>3</v>
      </c>
      <c r="D13" s="16" t="n">
        <v>0.6</v>
      </c>
      <c r="E13" s="17">
        <f>B13*(1/C13)*D13</f>
        <v/>
      </c>
    </row>
    <row r="14">
      <c r="A14" s="14" t="inlineStr">
        <is>
          <t>Mid-Value (UK)</t>
        </is>
      </c>
      <c r="B14" s="12" t="n">
        <v>75</v>
      </c>
      <c r="C14" s="15" t="n">
        <v>3</v>
      </c>
      <c r="D14" s="16" t="n">
        <v>0.58</v>
      </c>
      <c r="E14" s="17">
        <f>B14*(1/C14)*D14</f>
        <v/>
      </c>
    </row>
    <row r="15">
      <c r="A15" s="14" t="inlineStr">
        <is>
          <t>Mid-Value (EU)</t>
        </is>
      </c>
      <c r="B15" s="12" t="n">
        <v>65</v>
      </c>
      <c r="C15" s="15" t="n">
        <v>3</v>
      </c>
      <c r="D15" s="16" t="n">
        <v>0.55</v>
      </c>
      <c r="E15" s="17">
        <f>B15*(1/C15)*D15</f>
        <v/>
      </c>
    </row>
    <row r="16">
      <c r="A16" s="14" t="inlineStr">
        <is>
          <t>Mid-Value (Other)</t>
        </is>
      </c>
      <c r="B16" s="12" t="n">
        <v>50</v>
      </c>
      <c r="C16" s="15" t="n">
        <v>3</v>
      </c>
      <c r="D16" s="16" t="n">
        <v>0.52</v>
      </c>
      <c r="E16" s="17">
        <f>B16*(1/C16)*D16</f>
        <v/>
      </c>
    </row>
    <row r="17">
      <c r="A17" s="14" t="inlineStr">
        <is>
          <t>Low-Value (AU)</t>
        </is>
      </c>
      <c r="B17" s="12" t="n">
        <v>45</v>
      </c>
      <c r="C17" s="15" t="n">
        <v>3</v>
      </c>
      <c r="D17" s="16" t="n">
        <v>0.65</v>
      </c>
      <c r="E17" s="17">
        <f>B17*(1/C17)*D17</f>
        <v/>
      </c>
      <c r="F17" s="3" t="inlineStr">
        <is>
          <t>Tight nCAC</t>
        </is>
      </c>
    </row>
    <row r="18">
      <c r="A18" s="14" t="inlineStr">
        <is>
          <t>Low-Value (US)</t>
        </is>
      </c>
      <c r="B18" s="12" t="n">
        <v>40</v>
      </c>
      <c r="C18" s="15" t="n">
        <v>3</v>
      </c>
      <c r="D18" s="16" t="n">
        <v>0.6</v>
      </c>
      <c r="E18" s="17">
        <f>B18*(1/C18)*D18</f>
        <v/>
      </c>
    </row>
    <row r="19">
      <c r="A19" s="14" t="inlineStr">
        <is>
          <t>Low-Value (UK)</t>
        </is>
      </c>
      <c r="B19" s="12" t="n">
        <v>35</v>
      </c>
      <c r="C19" s="15" t="n">
        <v>3</v>
      </c>
      <c r="D19" s="16" t="n">
        <v>0.58</v>
      </c>
      <c r="E19" s="17">
        <f>B19*(1/C19)*D19</f>
        <v/>
      </c>
    </row>
    <row r="20">
      <c r="A20" s="14" t="inlineStr">
        <is>
          <t>Low-Value (EU)</t>
        </is>
      </c>
      <c r="B20" s="12" t="n">
        <v>30</v>
      </c>
      <c r="C20" s="15" t="n">
        <v>3</v>
      </c>
      <c r="D20" s="16" t="n">
        <v>0.55</v>
      </c>
      <c r="E20" s="17">
        <f>B20*(1/C20)*D20</f>
        <v/>
      </c>
    </row>
    <row r="21">
      <c r="A21" s="14" t="inlineStr">
        <is>
          <t>Low-Value (Other)</t>
        </is>
      </c>
      <c r="B21" s="12" t="n">
        <v>22</v>
      </c>
      <c r="C21" s="15" t="n">
        <v>3</v>
      </c>
      <c r="D21" s="16" t="n">
        <v>0.52</v>
      </c>
      <c r="E21" s="17">
        <f>B21*(1/C21)*D21</f>
        <v/>
      </c>
    </row>
    <row r="23">
      <c r="A23" s="2" t="inlineStr">
        <is>
          <t>Source</t>
        </is>
      </c>
      <c r="B23" s="2" t="inlineStr">
        <is>
          <t>The DTC Playbook · Section 26: Finance &amp; Unit Economics</t>
        </is>
      </c>
    </row>
    <row r="24">
      <c r="A24" s="2" t="inlineStr">
        <is>
          <t>By</t>
        </is>
      </c>
      <c r="B24" s="2" t="inlineStr">
        <is>
          <t>Rob Ward · thedtcplaybook.com</t>
        </is>
      </c>
    </row>
    <row r="25">
      <c r="A25" s="2" t="inlineStr">
        <is>
          <t>Disclaimer</t>
        </is>
      </c>
      <c r="B25" s="2" t="inlineStr">
        <is>
          <t>For educational purposes only. Not financial, legal or tax advice.</t>
        </is>
      </c>
    </row>
  </sheetData>
  <mergeCells count="4">
    <mergeCell ref="A3:F3"/>
    <mergeCell ref="A2:F2"/>
    <mergeCell ref="A1:F1"/>
    <mergeCell ref="A5:F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30" customWidth="1" min="6" max="6"/>
  </cols>
  <sheetData>
    <row r="1" ht="36" customHeight="1">
      <c r="A1" s="5" t="inlineStr">
        <is>
          <t>THE DTC PLAYBOOK</t>
        </is>
      </c>
      <c r="B1" s="6" t="n"/>
      <c r="C1" s="6" t="n"/>
      <c r="D1" s="6" t="n"/>
      <c r="E1" s="6" t="n"/>
      <c r="F1" s="6" t="n"/>
    </row>
    <row r="2" ht="22" customHeight="1">
      <c r="A2" s="7" t="inlineStr">
        <is>
          <t>Budget Allocation by Persona ROI</t>
        </is>
      </c>
      <c r="B2" s="8" t="n"/>
      <c r="C2" s="8" t="n"/>
      <c r="D2" s="8" t="n"/>
      <c r="E2" s="8" t="n"/>
      <c r="F2" s="8" t="n"/>
    </row>
    <row r="3" ht="18" customHeight="1">
      <c r="A3" s="3" t="inlineStr">
        <is>
          <t>Directional only. Pre-filled with sample data for illustration. Replace with your own numbers.</t>
        </is>
      </c>
    </row>
    <row r="5">
      <c r="A5" s="9" t="inlineStr">
        <is>
          <t>Persona (Geo)</t>
        </is>
      </c>
      <c r="B5" s="9" t="inlineStr">
        <is>
          <t>Monthly Budget</t>
        </is>
      </c>
      <c r="C5" s="9" t="inlineStr">
        <is>
          <t>Target nCAC</t>
        </is>
      </c>
      <c r="D5" s="9" t="inlineStr">
        <is>
          <t>Expected Custs</t>
        </is>
      </c>
      <c r="E5" s="9" t="inlineStr">
        <is>
          <t>Priority</t>
        </is>
      </c>
      <c r="F5" s="9" t="inlineStr">
        <is>
          <t>Creative Strategy</t>
        </is>
      </c>
    </row>
    <row r="6">
      <c r="A6" s="14" t="inlineStr">
        <is>
          <t>High-Value (AU)</t>
        </is>
      </c>
      <c r="B6" s="12" t="n">
        <v>8000</v>
      </c>
      <c r="C6" s="12" t="n">
        <v>39</v>
      </c>
      <c r="D6" s="18">
        <f>IF(C6=0,0,B6/C6)</f>
        <v/>
      </c>
      <c r="E6" s="19" t="inlineStr">
        <is>
          <t>Highest</t>
        </is>
      </c>
      <c r="F6" s="3" t="inlineStr">
        <is>
          <t>Entry product education</t>
        </is>
      </c>
    </row>
    <row r="7">
      <c r="A7" s="14" t="inlineStr">
        <is>
          <t>High-Value (US)</t>
        </is>
      </c>
      <c r="B7" s="12" t="n">
        <v>12000</v>
      </c>
      <c r="C7" s="12" t="n">
        <v>30</v>
      </c>
      <c r="D7" s="18">
        <f>IF(C7=0,0,B7/C7)</f>
        <v/>
      </c>
      <c r="E7" s="19" t="inlineStr">
        <is>
          <t>Highest</t>
        </is>
      </c>
      <c r="F7" s="3" t="inlineStr">
        <is>
          <t>Largest market</t>
        </is>
      </c>
    </row>
    <row r="8">
      <c r="A8" s="14" t="inlineStr">
        <is>
          <t>High-Value (UK)</t>
        </is>
      </c>
      <c r="B8" s="12" t="n">
        <v>6000</v>
      </c>
      <c r="C8" s="12" t="n">
        <v>27</v>
      </c>
      <c r="D8" s="18">
        <f>IF(C8=0,0,B8/C8)</f>
        <v/>
      </c>
      <c r="E8" s="11" t="inlineStr">
        <is>
          <t>High</t>
        </is>
      </c>
      <c r="F8" s="3" t="inlineStr">
        <is>
          <t>FX arbitrage plays</t>
        </is>
      </c>
    </row>
    <row r="9">
      <c r="A9" s="14" t="inlineStr">
        <is>
          <t>High-Value (EU)</t>
        </is>
      </c>
      <c r="B9" s="12" t="n">
        <v>5000</v>
      </c>
      <c r="C9" s="12" t="n">
        <v>22</v>
      </c>
      <c r="D9" s="18">
        <f>IF(C9=0,0,B9/C9)</f>
        <v/>
      </c>
      <c r="E9" s="11" t="inlineStr">
        <is>
          <t>Medium</t>
        </is>
      </c>
      <c r="F9" s="3" t="inlineStr">
        <is>
          <t>Localised creative required</t>
        </is>
      </c>
    </row>
    <row r="10">
      <c r="A10" s="14" t="inlineStr">
        <is>
          <t>High-Value (Other)</t>
        </is>
      </c>
      <c r="B10" s="12" t="n">
        <v>2000</v>
      </c>
      <c r="C10" s="12" t="n">
        <v>16</v>
      </c>
      <c r="D10" s="18">
        <f>IF(C10=0,0,B10/C10)</f>
        <v/>
      </c>
      <c r="E10" s="20" t="inlineStr">
        <is>
          <t>Lower</t>
        </is>
      </c>
      <c r="F10" s="3" t="inlineStr">
        <is>
          <t>Limit spend, measure first</t>
        </is>
      </c>
    </row>
    <row r="11">
      <c r="A11" s="14" t="inlineStr">
        <is>
          <t>Mid-Value (AU)</t>
        </is>
      </c>
      <c r="B11" s="12" t="n">
        <v>3000</v>
      </c>
      <c r="C11" s="12" t="n">
        <v>21</v>
      </c>
      <c r="D11" s="18">
        <f>IF(C11=0,0,B11/C11)</f>
        <v/>
      </c>
      <c r="E11" s="11" t="inlineStr">
        <is>
          <t>Medium</t>
        </is>
      </c>
      <c r="F11" s="3" t="inlineStr">
        <is>
          <t>Competitor switching</t>
        </is>
      </c>
    </row>
    <row r="12">
      <c r="A12" s="14" t="inlineStr">
        <is>
          <t>Mid-Value (US)</t>
        </is>
      </c>
      <c r="B12" s="12" t="n">
        <v>5000</v>
      </c>
      <c r="C12" s="12" t="n">
        <v>16</v>
      </c>
      <c r="D12" s="18">
        <f>IF(C12=0,0,B12/C12)</f>
        <v/>
      </c>
      <c r="E12" s="11" t="inlineStr">
        <is>
          <t>Medium</t>
        </is>
      </c>
    </row>
    <row r="13">
      <c r="A13" s="14" t="inlineStr">
        <is>
          <t>Mid-Value (UK)</t>
        </is>
      </c>
      <c r="B13" s="12" t="n">
        <v>2500</v>
      </c>
      <c r="C13" s="12" t="n">
        <v>14</v>
      </c>
      <c r="D13" s="18">
        <f>IF(C13=0,0,B13/C13)</f>
        <v/>
      </c>
      <c r="E13" s="11" t="inlineStr">
        <is>
          <t>Medium</t>
        </is>
      </c>
    </row>
    <row r="14">
      <c r="A14" s="14" t="inlineStr">
        <is>
          <t>Mid-Value (EU)</t>
        </is>
      </c>
      <c r="B14" s="12" t="n">
        <v>2000</v>
      </c>
      <c r="C14" s="12" t="n">
        <v>12</v>
      </c>
      <c r="D14" s="18">
        <f>IF(C14=0,0,B14/C14)</f>
        <v/>
      </c>
      <c r="E14" s="20" t="inlineStr">
        <is>
          <t>Lower</t>
        </is>
      </c>
    </row>
    <row r="15">
      <c r="A15" s="14" t="inlineStr">
        <is>
          <t>Mid-Value (Other)</t>
        </is>
      </c>
      <c r="B15" s="12" t="n">
        <v>800</v>
      </c>
      <c r="C15" s="12" t="n">
        <v>9</v>
      </c>
      <c r="D15" s="18">
        <f>IF(C15=0,0,B15/C15)</f>
        <v/>
      </c>
      <c r="E15" s="20" t="inlineStr">
        <is>
          <t>Lower</t>
        </is>
      </c>
    </row>
    <row r="16">
      <c r="A16" s="14" t="inlineStr">
        <is>
          <t>Low-Value (AU)</t>
        </is>
      </c>
      <c r="B16" s="12" t="n">
        <v>1000</v>
      </c>
      <c r="C16" s="12" t="n">
        <v>10</v>
      </c>
      <c r="D16" s="18">
        <f>IF(C16=0,0,B16/C16)</f>
        <v/>
      </c>
      <c r="E16" s="20" t="inlineStr">
        <is>
          <t>Lower</t>
        </is>
      </c>
      <c r="F16" s="3" t="inlineStr">
        <is>
          <t>AOV focus, not volume</t>
        </is>
      </c>
    </row>
    <row r="17">
      <c r="A17" s="14" t="inlineStr">
        <is>
          <t>Low-Value (US)</t>
        </is>
      </c>
      <c r="B17" s="12" t="n">
        <v>2000</v>
      </c>
      <c r="C17" s="12" t="n">
        <v>8</v>
      </c>
      <c r="D17" s="18">
        <f>IF(C17=0,0,B17/C17)</f>
        <v/>
      </c>
      <c r="E17" s="20" t="inlineStr">
        <is>
          <t>Lower</t>
        </is>
      </c>
    </row>
    <row r="18">
      <c r="A18" s="14" t="inlineStr">
        <is>
          <t>Low-Value (UK)</t>
        </is>
      </c>
      <c r="B18" s="12" t="n">
        <v>800</v>
      </c>
      <c r="C18" s="12" t="n">
        <v>7</v>
      </c>
      <c r="D18" s="18">
        <f>IF(C18=0,0,B18/C18)</f>
        <v/>
      </c>
      <c r="E18" s="20" t="inlineStr">
        <is>
          <t>Lower</t>
        </is>
      </c>
    </row>
    <row r="19">
      <c r="A19" s="14" t="inlineStr">
        <is>
          <t>Low-Value (EU)</t>
        </is>
      </c>
      <c r="B19" s="12" t="n">
        <v>600</v>
      </c>
      <c r="C19" s="12" t="n">
        <v>6</v>
      </c>
      <c r="D19" s="18">
        <f>IF(C19=0,0,B19/C19)</f>
        <v/>
      </c>
      <c r="E19" s="20" t="inlineStr">
        <is>
          <t>Lower</t>
        </is>
      </c>
    </row>
    <row r="20">
      <c r="A20" s="14" t="inlineStr">
        <is>
          <t>Low-Value (Other)</t>
        </is>
      </c>
      <c r="B20" s="12" t="n">
        <v>200</v>
      </c>
      <c r="C20" s="12" t="n">
        <v>4</v>
      </c>
      <c r="D20" s="18">
        <f>IF(C20=0,0,B20/C20)</f>
        <v/>
      </c>
      <c r="E20" s="20" t="inlineStr">
        <is>
          <t>Lower</t>
        </is>
      </c>
    </row>
    <row r="22">
      <c r="A22" s="2" t="inlineStr">
        <is>
          <t>Source</t>
        </is>
      </c>
      <c r="B22" s="2" t="inlineStr">
        <is>
          <t>The DTC Playbook · Section 26: Finance &amp; Unit Economics</t>
        </is>
      </c>
    </row>
    <row r="23">
      <c r="A23" s="2" t="inlineStr">
        <is>
          <t>By</t>
        </is>
      </c>
      <c r="B23" s="2" t="inlineStr">
        <is>
          <t>Rob Ward · thedtcplaybook.com</t>
        </is>
      </c>
    </row>
    <row r="24">
      <c r="A24" s="2" t="inlineStr">
        <is>
          <t>Disclaimer</t>
        </is>
      </c>
      <c r="B24" s="2" t="inlineStr">
        <is>
          <t>For educational purposes only. Not financial, legal or tax advice.</t>
        </is>
      </c>
    </row>
  </sheetData>
  <mergeCells count="3">
    <mergeCell ref="A3:F3"/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40" customWidth="1" min="3" max="3"/>
    <col width="30" customWidth="1" min="4" max="4"/>
  </cols>
  <sheetData>
    <row r="1" ht="36" customHeight="1">
      <c r="A1" s="5" t="inlineStr">
        <is>
          <t>THE DTC PLAYBOOK</t>
        </is>
      </c>
      <c r="B1" s="6" t="n"/>
      <c r="C1" s="6" t="n"/>
      <c r="D1" s="6" t="n"/>
    </row>
    <row r="2" ht="22" customHeight="1">
      <c r="A2" s="7" t="inlineStr">
        <is>
          <t>Retention Engine by Persona</t>
        </is>
      </c>
      <c r="B2" s="8" t="n"/>
      <c r="C2" s="8" t="n"/>
      <c r="D2" s="8" t="n"/>
    </row>
    <row r="3" ht="18" customHeight="1">
      <c r="A3" s="3" t="inlineStr">
        <is>
          <t>Directional only. Pre-filled with sample data for illustration. Replace with your own numbers.</t>
        </is>
      </c>
    </row>
    <row r="5">
      <c r="A5" s="9" t="inlineStr">
        <is>
          <t>Persona</t>
        </is>
      </c>
      <c r="B5" s="9" t="inlineStr">
        <is>
          <t>Priority</t>
        </is>
      </c>
      <c r="C5" s="9" t="inlineStr">
        <is>
          <t>Key Email/SMS Flows</t>
        </is>
      </c>
      <c r="D5" s="9" t="inlineStr">
        <is>
          <t>Key Metric</t>
        </is>
      </c>
    </row>
    <row r="6" ht="50" customHeight="1">
      <c r="A6" s="11" t="inlineStr">
        <is>
          <t>High-Value</t>
        </is>
      </c>
      <c r="B6" s="19" t="inlineStr">
        <is>
          <t>Highest</t>
        </is>
      </c>
      <c r="C6" s="21" t="inlineStr">
        <is>
          <t>Welcome &gt; Education &gt; Cross-sell &gt; Loyalty</t>
        </is>
      </c>
      <c r="D6" s="21" t="inlineStr">
        <is>
          <t>What % buy product #2 within 6mo?</t>
        </is>
      </c>
    </row>
    <row r="7" ht="50" customHeight="1">
      <c r="A7" s="11" t="inlineStr">
        <is>
          <t>Mid-Value</t>
        </is>
      </c>
      <c r="B7" s="11" t="inlineStr">
        <is>
          <t>Medium</t>
        </is>
      </c>
      <c r="C7" s="21" t="inlineStr">
        <is>
          <t>Welcome &gt; Brand story &gt; Range discovery</t>
        </is>
      </c>
      <c r="D7" s="21" t="inlineStr">
        <is>
          <t>What % convert to full ecosystem?</t>
        </is>
      </c>
    </row>
    <row r="8" ht="50" customHeight="1">
      <c r="A8" s="11" t="inlineStr">
        <is>
          <t>Low-Value</t>
        </is>
      </c>
      <c r="B8" s="20" t="inlineStr">
        <is>
          <t>Lower</t>
        </is>
      </c>
      <c r="C8" s="21" t="inlineStr">
        <is>
          <t>Welcome &gt; Complementary products</t>
        </is>
      </c>
      <c r="D8" s="21" t="inlineStr">
        <is>
          <t>Basket size and second purchase rate</t>
        </is>
      </c>
    </row>
    <row r="10">
      <c r="A10" s="2" t="inlineStr">
        <is>
          <t>Source</t>
        </is>
      </c>
      <c r="B10" s="2" t="inlineStr">
        <is>
          <t>The DTC Playbook · Section 26: Finance &amp; Unit Economics</t>
        </is>
      </c>
    </row>
    <row r="11">
      <c r="A11" s="2" t="inlineStr">
        <is>
          <t>By</t>
        </is>
      </c>
      <c r="B11" s="2" t="inlineStr">
        <is>
          <t>Rob Ward · thedtcplaybook.com</t>
        </is>
      </c>
    </row>
    <row r="12">
      <c r="A12" s="2" t="inlineStr">
        <is>
          <t>Disclaimer</t>
        </is>
      </c>
      <c r="B12" s="2" t="inlineStr">
        <is>
          <t>For educational purposes only. Not financial, legal or tax advice.</t>
        </is>
      </c>
    </row>
  </sheetData>
  <mergeCells count="3">
    <mergeCell ref="A1:D1"/>
    <mergeCell ref="A3:D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2026-07-16T01:00:05Z</dcterms:created>
  <dcterms:modified xsi:type="dcterms:W3CDTF">2026-07-16T01:00:05Z</dcterms:modified>
</cp:coreProperties>
</file>